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SETP\Noviembre\Documentos\Control Interno\"/>
    </mc:Choice>
  </mc:AlternateContent>
  <xr:revisionPtr revIDLastSave="0" documentId="13_ncr:1_{49794A1A-9040-4E12-95D4-ECDF93C5939F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Hoja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51" i="2" l="1"/>
  <c r="D44" i="2"/>
  <c r="D50" i="2" s="1"/>
  <c r="C44" i="2"/>
  <c r="D35" i="2"/>
  <c r="D34" i="2"/>
  <c r="D33" i="2"/>
  <c r="D32" i="2"/>
  <c r="D31" i="2"/>
  <c r="D27" i="2"/>
  <c r="D26" i="2"/>
  <c r="D25" i="2"/>
  <c r="D24" i="2"/>
  <c r="D23" i="2"/>
  <c r="D22" i="2"/>
  <c r="D21" i="2"/>
  <c r="D16" i="2"/>
  <c r="D28" i="2" l="1"/>
  <c r="D36" i="2"/>
  <c r="D53" i="2" l="1"/>
</calcChain>
</file>

<file path=xl/sharedStrings.xml><?xml version="1.0" encoding="utf-8"?>
<sst xmlns="http://schemas.openxmlformats.org/spreadsheetml/2006/main" count="42" uniqueCount="39">
  <si>
    <t>RESPONSABLE :</t>
  </si>
  <si>
    <t>FECHA :</t>
  </si>
  <si>
    <t>PERIODO :</t>
  </si>
  <si>
    <t>HORA DE INICIO :</t>
  </si>
  <si>
    <t>HORA DE TERMINACIÓN :</t>
  </si>
  <si>
    <t>(+) REEMBOLSO PENDIENTE X GIRAR</t>
  </si>
  <si>
    <t>MONTO FIJO DE CAJA MENOR :</t>
  </si>
  <si>
    <t>EFECTIVO</t>
  </si>
  <si>
    <t>BILLETES</t>
  </si>
  <si>
    <t>CANTIDAD</t>
  </si>
  <si>
    <t>VALOR</t>
  </si>
  <si>
    <t>TOTAL BILLETES</t>
  </si>
  <si>
    <t>MONEDAS</t>
  </si>
  <si>
    <t>TOTAL MONEDAS</t>
  </si>
  <si>
    <t>TOTAL EFECTIVO CONSIGNADO</t>
  </si>
  <si>
    <t>CÓDIGO PRESUPUESTAL</t>
  </si>
  <si>
    <t>RUBRO PESUPUESTAL</t>
  </si>
  <si>
    <t>GASTO</t>
  </si>
  <si>
    <r>
      <rPr>
        <b/>
        <sz val="10"/>
        <color rgb="FF000000"/>
        <rFont val="Arial"/>
        <family val="2"/>
        <charset val="1"/>
      </rPr>
      <t>2.1.2.02.02.006</t>
    </r>
    <r>
      <rPr>
        <sz val="10"/>
        <color rgb="FF000000"/>
        <rFont val="Arial"/>
        <family val="2"/>
        <charset val="1"/>
      </rPr>
      <t xml:space="preserve"> </t>
    </r>
    <r>
      <rPr>
        <sz val="11.5"/>
        <color rgb="FF000000"/>
        <rFont val="Arial"/>
        <family val="1"/>
        <charset val="1"/>
      </rPr>
      <t>Comercio y distribución; alojamiento; servicios de suministro de comidas y bebidas; servicios de transporte.</t>
    </r>
  </si>
  <si>
    <r>
      <rPr>
        <b/>
        <sz val="10"/>
        <color rgb="FF000000"/>
        <rFont val="Arial"/>
        <family val="2"/>
        <charset val="1"/>
      </rPr>
      <t>2.1.2.02.02.007</t>
    </r>
    <r>
      <rPr>
        <sz val="10"/>
        <color rgb="FF000000"/>
        <rFont val="Arial"/>
        <family val="2"/>
        <charset val="1"/>
      </rPr>
      <t xml:space="preserve"> </t>
    </r>
    <r>
      <rPr>
        <sz val="11.5"/>
        <color rgb="FF000000"/>
        <rFont val="Arial"/>
        <family val="1"/>
        <charset val="1"/>
      </rPr>
      <t>Gastos Financieros Servicios financieros y servicios conexos; servicios inmobiliarios; y servicios de arrendamiento</t>
    </r>
  </si>
  <si>
    <r>
      <rPr>
        <b/>
        <sz val="10"/>
        <color rgb="FF000000"/>
        <rFont val="Arial"/>
        <family val="2"/>
        <charset val="1"/>
      </rPr>
      <t>2.1.2.02.02.008</t>
    </r>
    <r>
      <rPr>
        <sz val="10"/>
        <color rgb="FF000000"/>
        <rFont val="Arial"/>
        <family val="2"/>
        <charset val="1"/>
      </rPr>
      <t xml:space="preserve"> </t>
    </r>
    <r>
      <rPr>
        <sz val="11.5"/>
        <color rgb="FF000000"/>
        <rFont val="Arial"/>
        <family val="1"/>
        <charset val="1"/>
      </rPr>
      <t>Servicios prestados a las empresas y servicios de producción</t>
    </r>
  </si>
  <si>
    <t>TOTAL</t>
  </si>
  <si>
    <t>Reteiva RC</t>
  </si>
  <si>
    <t>Retefuente</t>
  </si>
  <si>
    <t>Ajuste por Pagos en facturas no redondeadas a miles</t>
  </si>
  <si>
    <t xml:space="preserve">GASTOS PENDIENTES POR LEGALIZAR </t>
  </si>
  <si>
    <t>TOTAL GASTOS</t>
  </si>
  <si>
    <t>SALDO LIBROS DE CAJA MENOR</t>
  </si>
  <si>
    <t>DIFERENCIA</t>
  </si>
  <si>
    <t>NOTA:  El arqueo  de  la  caja  menor y la revisión de los soportes se realizo en presencia del responsable del</t>
  </si>
  <si>
    <t>Responsable Caja Menor</t>
  </si>
  <si>
    <t>Asesor de Control Interno</t>
  </si>
  <si>
    <t>Versión: 01</t>
  </si>
  <si>
    <t>Proceso: Control Interno</t>
  </si>
  <si>
    <t>Fecha: 06/06/2023</t>
  </si>
  <si>
    <t>Código: FOR-CI-001</t>
  </si>
  <si>
    <t>Página 2 de 2</t>
  </si>
  <si>
    <t>La versión oficial y controlada de este documento se encuentra disponible exclusivamente en la plataforma institucional del Sistema de Gestión de Calidad. Toda copia o impresión se considera un documento no controlado.</t>
  </si>
  <si>
    <t xml:space="preserve">Formato: Arqueo de caja menor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</si>
</sst>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color rgb="FF000000"/>
      <name val="Tahoma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sz val="11.5"/>
      <color rgb="FF000000"/>
      <name val="Arial"/>
      <family val="1"/>
      <charset val="1"/>
    </font>
    <font>
      <sz val="12"/>
      <color theme="1"/>
      <name val="Aptos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3" xfId="0" applyFont="1" applyBorder="1"/>
    <xf numFmtId="3" fontId="2" fillId="0" borderId="1" xfId="0" applyNumberFormat="1" applyFont="1" applyBorder="1"/>
    <xf numFmtId="3" fontId="2" fillId="0" borderId="2" xfId="0" applyNumberFormat="1" applyFont="1" applyBorder="1"/>
    <xf numFmtId="3" fontId="2" fillId="0" borderId="0" xfId="0" applyNumberFormat="1" applyFont="1"/>
    <xf numFmtId="3" fontId="2" fillId="0" borderId="4" xfId="0" applyNumberFormat="1" applyFont="1" applyBorder="1"/>
    <xf numFmtId="3" fontId="2" fillId="0" borderId="6" xfId="0" applyNumberFormat="1" applyFont="1" applyBorder="1"/>
    <xf numFmtId="3" fontId="2" fillId="0" borderId="7" xfId="0" applyNumberFormat="1" applyFont="1" applyBorder="1"/>
    <xf numFmtId="3" fontId="2" fillId="0" borderId="8" xfId="0" applyNumberFormat="1" applyFont="1" applyBorder="1" applyAlignment="1">
      <alignment horizontal="center"/>
    </xf>
    <xf numFmtId="3" fontId="2" fillId="0" borderId="8" xfId="0" applyNumberFormat="1" applyFont="1" applyBorder="1"/>
    <xf numFmtId="3" fontId="2" fillId="0" borderId="9" xfId="0" applyNumberFormat="1" applyFont="1" applyBorder="1"/>
    <xf numFmtId="3" fontId="2" fillId="0" borderId="11" xfId="0" applyNumberFormat="1" applyFont="1" applyBorder="1"/>
    <xf numFmtId="3" fontId="2" fillId="0" borderId="12" xfId="0" applyNumberFormat="1" applyFont="1" applyBorder="1"/>
    <xf numFmtId="0" fontId="1" fillId="0" borderId="0" xfId="0" applyFont="1" applyAlignment="1">
      <alignment horizontal="center"/>
    </xf>
    <xf numFmtId="3" fontId="2" fillId="2" borderId="8" xfId="0" applyNumberFormat="1" applyFont="1" applyFill="1" applyBorder="1"/>
    <xf numFmtId="3" fontId="2" fillId="0" borderId="9" xfId="0" applyNumberFormat="1" applyFont="1" applyBorder="1" applyAlignment="1">
      <alignment horizontal="center"/>
    </xf>
    <xf numFmtId="3" fontId="2" fillId="0" borderId="13" xfId="0" applyNumberFormat="1" applyFont="1" applyBorder="1"/>
    <xf numFmtId="0" fontId="2" fillId="0" borderId="8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3" fontId="2" fillId="0" borderId="17" xfId="0" applyNumberFormat="1" applyFont="1" applyBorder="1" applyAlignment="1">
      <alignment horizontal="center"/>
    </xf>
    <xf numFmtId="3" fontId="2" fillId="0" borderId="18" xfId="0" applyNumberFormat="1" applyFont="1" applyBorder="1" applyAlignment="1">
      <alignment horizontal="center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6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25399</xdr:rowOff>
    </xdr:from>
    <xdr:to>
      <xdr:col>0</xdr:col>
      <xdr:colOff>2091267</xdr:colOff>
      <xdr:row>4</xdr:row>
      <xdr:rowOff>72285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D7DBCE0-FF32-4BD7-8F7F-56E49DB09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399"/>
          <a:ext cx="2091267" cy="952819"/>
        </a:xfrm>
        <a:prstGeom prst="rect">
          <a:avLst/>
        </a:prstGeom>
      </xdr:spPr>
    </xdr:pic>
    <xdr:clientData/>
  </xdr:twoCellAnchor>
  <xdr:twoCellAnchor editAs="oneCell">
    <xdr:from>
      <xdr:col>3</xdr:col>
      <xdr:colOff>657012</xdr:colOff>
      <xdr:row>0</xdr:row>
      <xdr:rowOff>0</xdr:rowOff>
    </xdr:from>
    <xdr:to>
      <xdr:col>3</xdr:col>
      <xdr:colOff>1352973</xdr:colOff>
      <xdr:row>3</xdr:row>
      <xdr:rowOff>176676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D12C9F7-B40A-454A-844D-D7BAEBBB6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23879" y="0"/>
          <a:ext cx="695961" cy="9048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8"/>
  <sheetViews>
    <sheetView tabSelected="1" zoomScale="90" zoomScaleNormal="90" workbookViewId="0">
      <selection activeCell="B1" sqref="B1:B3"/>
    </sheetView>
  </sheetViews>
  <sheetFormatPr baseColWidth="10" defaultColWidth="14.7109375" defaultRowHeight="13.2" x14ac:dyDescent="0.25"/>
  <cols>
    <col min="1" max="1" width="41.7109375" style="1" customWidth="1"/>
    <col min="2" max="2" width="71.7109375" style="1" customWidth="1"/>
    <col min="3" max="3" width="75.28515625" style="2" customWidth="1"/>
    <col min="4" max="4" width="34.7109375" style="2" customWidth="1"/>
  </cols>
  <sheetData>
    <row r="1" spans="1:4" ht="22.8" customHeight="1" x14ac:dyDescent="0.2">
      <c r="A1" s="49"/>
      <c r="B1" s="49" t="s">
        <v>38</v>
      </c>
      <c r="C1" s="49" t="s">
        <v>35</v>
      </c>
      <c r="D1" s="48"/>
    </row>
    <row r="2" spans="1:4" ht="22.2" customHeight="1" thickBot="1" x14ac:dyDescent="0.25">
      <c r="A2" s="52"/>
      <c r="B2" s="52"/>
      <c r="C2" s="50"/>
      <c r="D2" s="46"/>
    </row>
    <row r="3" spans="1:4" ht="13.05" customHeight="1" thickBot="1" x14ac:dyDescent="0.25">
      <c r="A3" s="52"/>
      <c r="B3" s="50"/>
      <c r="C3" s="51" t="s">
        <v>32</v>
      </c>
      <c r="D3" s="46"/>
    </row>
    <row r="4" spans="1:4" ht="13.95" customHeight="1" thickBot="1" x14ac:dyDescent="0.25">
      <c r="A4" s="52"/>
      <c r="B4" s="49" t="s">
        <v>33</v>
      </c>
      <c r="C4" s="51" t="s">
        <v>34</v>
      </c>
      <c r="D4" s="46"/>
    </row>
    <row r="5" spans="1:4" ht="13.2" customHeight="1" thickBot="1" x14ac:dyDescent="0.25">
      <c r="A5" s="50"/>
      <c r="B5" s="50"/>
      <c r="C5" s="51" t="s">
        <v>36</v>
      </c>
      <c r="D5" s="47"/>
    </row>
    <row r="6" spans="1:4" x14ac:dyDescent="0.25">
      <c r="A6" s="40" t="s">
        <v>0</v>
      </c>
      <c r="B6" s="41"/>
      <c r="C6" s="4"/>
      <c r="D6" s="5"/>
    </row>
    <row r="7" spans="1:4" x14ac:dyDescent="0.25">
      <c r="A7" s="40"/>
      <c r="B7" s="41"/>
      <c r="C7" s="6"/>
      <c r="D7" s="7"/>
    </row>
    <row r="8" spans="1:4" x14ac:dyDescent="0.25">
      <c r="A8" s="40" t="s">
        <v>1</v>
      </c>
      <c r="B8" s="41"/>
      <c r="C8" s="6"/>
      <c r="D8" s="7"/>
    </row>
    <row r="9" spans="1:4" x14ac:dyDescent="0.25">
      <c r="A9" s="40" t="s">
        <v>2</v>
      </c>
      <c r="B9" s="41"/>
      <c r="C9" s="6"/>
      <c r="D9" s="7"/>
    </row>
    <row r="10" spans="1:4" x14ac:dyDescent="0.25">
      <c r="A10" s="40" t="s">
        <v>3</v>
      </c>
      <c r="B10" s="41"/>
      <c r="C10" s="6"/>
      <c r="D10" s="7"/>
    </row>
    <row r="11" spans="1:4" x14ac:dyDescent="0.25">
      <c r="A11" s="40" t="s">
        <v>4</v>
      </c>
      <c r="B11" s="41"/>
      <c r="C11" s="6"/>
      <c r="D11" s="7"/>
    </row>
    <row r="12" spans="1:4" x14ac:dyDescent="0.25">
      <c r="A12" s="40"/>
      <c r="B12" s="41"/>
      <c r="C12" s="6"/>
      <c r="D12" s="7"/>
    </row>
    <row r="13" spans="1:4" x14ac:dyDescent="0.25">
      <c r="A13" s="40"/>
      <c r="B13" s="41"/>
      <c r="C13" s="6"/>
      <c r="D13" s="7">
        <v>0</v>
      </c>
    </row>
    <row r="14" spans="1:4" x14ac:dyDescent="0.25">
      <c r="A14" s="40" t="s">
        <v>5</v>
      </c>
      <c r="B14" s="41"/>
      <c r="C14" s="6"/>
      <c r="D14" s="7">
        <v>0</v>
      </c>
    </row>
    <row r="15" spans="1:4" x14ac:dyDescent="0.25">
      <c r="A15" s="40"/>
      <c r="B15" s="41"/>
      <c r="C15" s="6"/>
      <c r="D15" s="7"/>
    </row>
    <row r="16" spans="1:4" ht="13.8" thickBot="1" x14ac:dyDescent="0.3">
      <c r="A16" s="42" t="s">
        <v>6</v>
      </c>
      <c r="B16" s="43"/>
      <c r="C16" s="8"/>
      <c r="D16" s="9">
        <f>+D14+D13</f>
        <v>0</v>
      </c>
    </row>
    <row r="17" spans="1:4" ht="13.8" thickTop="1" x14ac:dyDescent="0.25">
      <c r="A17" s="22"/>
      <c r="B17" s="23"/>
      <c r="C17" s="23"/>
      <c r="D17" s="39"/>
    </row>
    <row r="18" spans="1:4" x14ac:dyDescent="0.25">
      <c r="A18" s="37" t="s">
        <v>7</v>
      </c>
      <c r="B18" s="37"/>
      <c r="C18" s="37"/>
      <c r="D18" s="38"/>
    </row>
    <row r="19" spans="1:4" x14ac:dyDescent="0.25">
      <c r="A19" s="3"/>
      <c r="B19" s="3"/>
      <c r="C19" s="6"/>
      <c r="D19" s="7"/>
    </row>
    <row r="20" spans="1:4" x14ac:dyDescent="0.25">
      <c r="A20" s="30" t="s">
        <v>8</v>
      </c>
      <c r="B20" s="31"/>
      <c r="C20" s="10" t="s">
        <v>9</v>
      </c>
      <c r="D20" s="10" t="s">
        <v>10</v>
      </c>
    </row>
    <row r="21" spans="1:4" x14ac:dyDescent="0.25">
      <c r="A21" s="44">
        <v>100000</v>
      </c>
      <c r="B21" s="45"/>
      <c r="C21" s="10"/>
      <c r="D21" s="11">
        <f t="shared" ref="D21:D27" si="0">+B21*C21</f>
        <v>0</v>
      </c>
    </row>
    <row r="22" spans="1:4" x14ac:dyDescent="0.25">
      <c r="A22" s="44">
        <v>50000</v>
      </c>
      <c r="B22" s="45"/>
      <c r="C22" s="10"/>
      <c r="D22" s="11">
        <f t="shared" si="0"/>
        <v>0</v>
      </c>
    </row>
    <row r="23" spans="1:4" x14ac:dyDescent="0.25">
      <c r="A23" s="44">
        <v>20000</v>
      </c>
      <c r="B23" s="45"/>
      <c r="C23" s="10"/>
      <c r="D23" s="11">
        <f t="shared" si="0"/>
        <v>0</v>
      </c>
    </row>
    <row r="24" spans="1:4" x14ac:dyDescent="0.25">
      <c r="A24" s="44">
        <v>10000</v>
      </c>
      <c r="B24" s="45"/>
      <c r="C24" s="10"/>
      <c r="D24" s="11">
        <f t="shared" si="0"/>
        <v>0</v>
      </c>
    </row>
    <row r="25" spans="1:4" x14ac:dyDescent="0.25">
      <c r="A25" s="44">
        <v>5000</v>
      </c>
      <c r="B25" s="45"/>
      <c r="C25" s="10"/>
      <c r="D25" s="11">
        <f t="shared" si="0"/>
        <v>0</v>
      </c>
    </row>
    <row r="26" spans="1:4" x14ac:dyDescent="0.25">
      <c r="A26" s="44">
        <v>2000</v>
      </c>
      <c r="B26" s="45"/>
      <c r="C26" s="10"/>
      <c r="D26" s="11">
        <f t="shared" si="0"/>
        <v>0</v>
      </c>
    </row>
    <row r="27" spans="1:4" x14ac:dyDescent="0.25">
      <c r="A27" s="44">
        <v>1000</v>
      </c>
      <c r="B27" s="45"/>
      <c r="C27" s="10"/>
      <c r="D27" s="11">
        <f t="shared" si="0"/>
        <v>0</v>
      </c>
    </row>
    <row r="28" spans="1:4" ht="13.8" thickBot="1" x14ac:dyDescent="0.3">
      <c r="A28" s="26" t="s">
        <v>11</v>
      </c>
      <c r="B28" s="27"/>
      <c r="C28" s="12"/>
      <c r="D28" s="12">
        <f>SUM(D21:D27)</f>
        <v>0</v>
      </c>
    </row>
    <row r="29" spans="1:4" ht="13.8" thickTop="1" x14ac:dyDescent="0.25">
      <c r="A29" s="28"/>
      <c r="B29" s="34"/>
      <c r="C29" s="6"/>
      <c r="D29" s="7"/>
    </row>
    <row r="30" spans="1:4" x14ac:dyDescent="0.25">
      <c r="A30" s="30" t="s">
        <v>12</v>
      </c>
      <c r="B30" s="31"/>
      <c r="C30" s="10" t="s">
        <v>9</v>
      </c>
      <c r="D30" s="10" t="s">
        <v>10</v>
      </c>
    </row>
    <row r="31" spans="1:4" x14ac:dyDescent="0.25">
      <c r="A31" s="30">
        <v>1000</v>
      </c>
      <c r="B31" s="31"/>
      <c r="C31" s="10"/>
      <c r="D31" s="11">
        <f>+B31*C31</f>
        <v>0</v>
      </c>
    </row>
    <row r="32" spans="1:4" x14ac:dyDescent="0.25">
      <c r="A32" s="30">
        <v>500</v>
      </c>
      <c r="B32" s="31"/>
      <c r="C32" s="10"/>
      <c r="D32" s="11">
        <f>+B32*C32</f>
        <v>0</v>
      </c>
    </row>
    <row r="33" spans="1:4" x14ac:dyDescent="0.25">
      <c r="A33" s="30">
        <v>200</v>
      </c>
      <c r="B33" s="31"/>
      <c r="C33" s="10"/>
      <c r="D33" s="11">
        <f>+B33*C33</f>
        <v>0</v>
      </c>
    </row>
    <row r="34" spans="1:4" x14ac:dyDescent="0.25">
      <c r="A34" s="30">
        <v>100</v>
      </c>
      <c r="B34" s="31"/>
      <c r="C34" s="10"/>
      <c r="D34" s="11">
        <f>+B34*C34</f>
        <v>0</v>
      </c>
    </row>
    <row r="35" spans="1:4" x14ac:dyDescent="0.25">
      <c r="A35" s="30">
        <v>50</v>
      </c>
      <c r="B35" s="31"/>
      <c r="C35" s="10"/>
      <c r="D35" s="11">
        <f>+B35*C35</f>
        <v>0</v>
      </c>
    </row>
    <row r="36" spans="1:4" ht="13.8" thickBot="1" x14ac:dyDescent="0.3">
      <c r="A36" s="26" t="s">
        <v>13</v>
      </c>
      <c r="B36" s="27"/>
      <c r="C36" s="12"/>
      <c r="D36" s="12">
        <f>SUM(D31:D35)</f>
        <v>0</v>
      </c>
    </row>
    <row r="37" spans="1:4" ht="13.8" thickTop="1" x14ac:dyDescent="0.25">
      <c r="A37" s="28"/>
      <c r="B37" s="34"/>
      <c r="C37" s="6"/>
      <c r="D37" s="7"/>
    </row>
    <row r="38" spans="1:4" ht="13.8" thickBot="1" x14ac:dyDescent="0.3">
      <c r="A38" s="26" t="s">
        <v>14</v>
      </c>
      <c r="B38" s="33"/>
      <c r="C38" s="13"/>
      <c r="D38" s="14">
        <v>0</v>
      </c>
    </row>
    <row r="39" spans="1:4" ht="13.8" thickTop="1" x14ac:dyDescent="0.25">
      <c r="A39" s="28"/>
      <c r="B39" s="34"/>
      <c r="C39" s="6"/>
      <c r="D39" s="7"/>
    </row>
    <row r="40" spans="1:4" x14ac:dyDescent="0.25">
      <c r="A40" s="30" t="s">
        <v>15</v>
      </c>
      <c r="B40" s="31"/>
      <c r="C40" s="15" t="s">
        <v>16</v>
      </c>
      <c r="D40" s="10" t="s">
        <v>17</v>
      </c>
    </row>
    <row r="41" spans="1:4" ht="14.4" x14ac:dyDescent="0.25">
      <c r="A41" s="35" t="s">
        <v>18</v>
      </c>
      <c r="B41" s="36"/>
      <c r="C41" s="10"/>
      <c r="D41" s="16"/>
    </row>
    <row r="42" spans="1:4" ht="14.4" x14ac:dyDescent="0.25">
      <c r="A42" s="35" t="s">
        <v>19</v>
      </c>
      <c r="B42" s="36"/>
      <c r="C42" s="10"/>
      <c r="D42" s="16"/>
    </row>
    <row r="43" spans="1:4" ht="14.4" x14ac:dyDescent="0.25">
      <c r="A43" s="35" t="s">
        <v>20</v>
      </c>
      <c r="B43" s="36"/>
      <c r="C43" s="10"/>
      <c r="D43" s="16"/>
    </row>
    <row r="44" spans="1:4" ht="13.8" thickBot="1" x14ac:dyDescent="0.3">
      <c r="A44" s="26" t="s">
        <v>21</v>
      </c>
      <c r="B44" s="27"/>
      <c r="C44" s="17">
        <f>SUM(C41:C43)</f>
        <v>0</v>
      </c>
      <c r="D44" s="12">
        <f>SUM(D41:D43)</f>
        <v>0</v>
      </c>
    </row>
    <row r="45" spans="1:4" ht="13.8" thickTop="1" x14ac:dyDescent="0.25">
      <c r="A45" s="28" t="s">
        <v>22</v>
      </c>
      <c r="B45" s="29"/>
      <c r="C45" s="18"/>
      <c r="D45" s="18">
        <v>0</v>
      </c>
    </row>
    <row r="46" spans="1:4" x14ac:dyDescent="0.25">
      <c r="A46" s="30" t="s">
        <v>23</v>
      </c>
      <c r="B46" s="31"/>
      <c r="C46" s="11"/>
      <c r="D46" s="11">
        <v>0</v>
      </c>
    </row>
    <row r="47" spans="1:4" x14ac:dyDescent="0.25">
      <c r="A47" s="30" t="s">
        <v>24</v>
      </c>
      <c r="B47" s="32"/>
      <c r="C47" s="6"/>
      <c r="D47" s="7">
        <v>0</v>
      </c>
    </row>
    <row r="48" spans="1:4" ht="13.8" thickBot="1" x14ac:dyDescent="0.3">
      <c r="A48" s="26" t="s">
        <v>25</v>
      </c>
      <c r="B48" s="33"/>
      <c r="C48" s="13"/>
      <c r="D48" s="14">
        <v>0</v>
      </c>
    </row>
    <row r="49" spans="1:4" ht="13.8" thickTop="1" x14ac:dyDescent="0.25">
      <c r="A49" s="22"/>
      <c r="B49" s="23"/>
      <c r="C49" s="23"/>
      <c r="D49" s="39"/>
    </row>
    <row r="50" spans="1:4" ht="13.8" thickBot="1" x14ac:dyDescent="0.3">
      <c r="A50" s="37" t="s">
        <v>26</v>
      </c>
      <c r="B50" s="37"/>
      <c r="C50" s="37"/>
      <c r="D50" s="14">
        <f>+D44-D45-D46-D47</f>
        <v>0</v>
      </c>
    </row>
    <row r="51" spans="1:4" ht="14.4" thickTop="1" thickBot="1" x14ac:dyDescent="0.3">
      <c r="A51" s="20" t="s">
        <v>27</v>
      </c>
      <c r="B51" s="21"/>
      <c r="C51" s="8"/>
      <c r="D51" s="9">
        <f>+D48+D38</f>
        <v>0</v>
      </c>
    </row>
    <row r="52" spans="1:4" ht="13.8" thickTop="1" x14ac:dyDescent="0.25">
      <c r="A52" s="22"/>
      <c r="B52" s="23"/>
      <c r="C52" s="6"/>
      <c r="D52" s="7"/>
    </row>
    <row r="53" spans="1:4" ht="13.8" thickBot="1" x14ac:dyDescent="0.3">
      <c r="A53" s="20" t="s">
        <v>28</v>
      </c>
      <c r="B53" s="21"/>
      <c r="C53" s="8"/>
      <c r="D53" s="9">
        <f>-D16+D28+D36+D50+D48</f>
        <v>0</v>
      </c>
    </row>
    <row r="54" spans="1:4" ht="81" customHeight="1" thickTop="1" x14ac:dyDescent="0.25">
      <c r="A54" s="24" t="s">
        <v>29</v>
      </c>
      <c r="B54" s="25"/>
      <c r="C54" s="6"/>
      <c r="D54" s="7"/>
    </row>
    <row r="55" spans="1:4" x14ac:dyDescent="0.25">
      <c r="A55" s="19" t="s">
        <v>30</v>
      </c>
      <c r="B55" s="19" t="s">
        <v>30</v>
      </c>
      <c r="C55" s="11"/>
      <c r="D55" s="11" t="s">
        <v>31</v>
      </c>
    </row>
    <row r="57" spans="1:4" ht="13.2" customHeight="1" x14ac:dyDescent="0.2">
      <c r="A57" s="53" t="s">
        <v>37</v>
      </c>
      <c r="B57" s="53"/>
      <c r="C57" s="53"/>
      <c r="D57" s="53"/>
    </row>
    <row r="58" spans="1:4" ht="13.2" customHeight="1" x14ac:dyDescent="0.2">
      <c r="A58" s="53"/>
      <c r="B58" s="53"/>
      <c r="C58" s="53"/>
      <c r="D58" s="53"/>
    </row>
  </sheetData>
  <mergeCells count="54">
    <mergeCell ref="A57:D58"/>
    <mergeCell ref="D1:D5"/>
    <mergeCell ref="A25:B25"/>
    <mergeCell ref="A26:B26"/>
    <mergeCell ref="A27:B27"/>
    <mergeCell ref="A28:B28"/>
    <mergeCell ref="B1:B3"/>
    <mergeCell ref="B4:B5"/>
    <mergeCell ref="C1:C2"/>
    <mergeCell ref="A1:A5"/>
    <mergeCell ref="A20:B20"/>
    <mergeCell ref="A21:B21"/>
    <mergeCell ref="A22:B22"/>
    <mergeCell ref="A23:B23"/>
    <mergeCell ref="A24:B24"/>
    <mergeCell ref="A18:D18"/>
    <mergeCell ref="A17:D17"/>
    <mergeCell ref="A50:C50"/>
    <mergeCell ref="A49:D49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29:B29"/>
    <mergeCell ref="A30:B30"/>
    <mergeCell ref="A31:B31"/>
    <mergeCell ref="A32:B32"/>
    <mergeCell ref="A33:B33"/>
    <mergeCell ref="A43:B43"/>
    <mergeCell ref="A34:B34"/>
    <mergeCell ref="A35:B35"/>
    <mergeCell ref="A36:B36"/>
    <mergeCell ref="A37:B37"/>
    <mergeCell ref="A38:B38"/>
    <mergeCell ref="A51:B51"/>
    <mergeCell ref="A52:B52"/>
    <mergeCell ref="A53:B53"/>
    <mergeCell ref="A54:B54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</mergeCells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Roman,Normal"&amp;12&amp;Kffffff&amp;A</oddHeader>
    <oddFooter>&amp;C&amp;"Times New Roman,Normal"&amp;12&amp;KffffffPágina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>Heaven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Paradise</dc:creator>
  <dc:description/>
  <cp:lastModifiedBy>maira paula sanchez pacheco</cp:lastModifiedBy>
  <cp:revision>4</cp:revision>
  <cp:lastPrinted>2023-02-20T22:11:21Z</cp:lastPrinted>
  <dcterms:created xsi:type="dcterms:W3CDTF">2013-03-09T15:03:12Z</dcterms:created>
  <dcterms:modified xsi:type="dcterms:W3CDTF">2026-01-22T21:29:03Z</dcterms:modified>
  <dc:language>es-MX</dc:language>
</cp:coreProperties>
</file>